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y Documents\Bird info\BIRDATA\Jordan Count\Xmas\2021-22 to 2030-31\2026-27\"/>
    </mc:Choice>
  </mc:AlternateContent>
  <xr:revisionPtr revIDLastSave="0" documentId="13_ncr:1_{4A7B2F8C-A10D-4412-8CB8-F8914E901D3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heck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5" i="1" l="1"/>
  <c r="L34" i="1"/>
</calcChain>
</file>

<file path=xl/sharedStrings.xml><?xml version="1.0" encoding="utf-8"?>
<sst xmlns="http://schemas.openxmlformats.org/spreadsheetml/2006/main" count="283" uniqueCount="170">
  <si>
    <t>These species are uncommon or rare on our count.</t>
  </si>
  <si>
    <t>Please provide written details on a separate sheet.</t>
  </si>
  <si>
    <t>For an electronic version of a rare bird report form go to:</t>
  </si>
  <si>
    <t>Please send this report to:</t>
  </si>
  <si>
    <t>http://www.newhopeaudubon.org/birdCounts.html</t>
  </si>
  <si>
    <t>e-mail:  nbudnitz@gmail.com</t>
  </si>
  <si>
    <t>Scaup sp.</t>
  </si>
  <si>
    <t>For an electronic version of this form to fill out and send in via email, contact Norm or go to:</t>
  </si>
  <si>
    <t>by foot:</t>
  </si>
  <si>
    <t>*by car:</t>
  </si>
  <si>
    <t>other (specify):</t>
  </si>
  <si>
    <t>Names, addresses, e-mails of others in party</t>
  </si>
  <si>
    <t>1.</t>
  </si>
  <si>
    <t>sparrow sp.</t>
  </si>
  <si>
    <t>2.</t>
  </si>
  <si>
    <t>e</t>
  </si>
  <si>
    <t>Unlisted species:</t>
  </si>
  <si>
    <t xml:space="preserve">adult:     imm:     time:      </t>
  </si>
  <si>
    <t>*driving slowly enough to bird (&lt;15 mph),</t>
  </si>
  <si>
    <t>not just traveling between stops</t>
  </si>
  <si>
    <t>3.</t>
  </si>
  <si>
    <t>4.</t>
  </si>
  <si>
    <t>Frequency code:</t>
  </si>
  <si>
    <t>a = seen in 9-10 of last 10 counts</t>
  </si>
  <si>
    <t>b = seen in 7-8 of last 10 counts</t>
  </si>
  <si>
    <t>c = seen in 5-6 of last 10 counts</t>
  </si>
  <si>
    <t>5.</t>
  </si>
  <si>
    <t>d = seen in 3-4 of last 10 counts</t>
  </si>
  <si>
    <t>TOTAL SPECIES:</t>
  </si>
  <si>
    <t>e = seen in 1-2 of last 10 counts</t>
  </si>
  <si>
    <t>a</t>
  </si>
  <si>
    <t>Canada Goose</t>
  </si>
  <si>
    <t>Bonaparte's Gull</t>
  </si>
  <si>
    <t>Eastern Bluebird</t>
  </si>
  <si>
    <t>b</t>
  </si>
  <si>
    <t>Wood Duck</t>
  </si>
  <si>
    <t>Ring-billed Gull</t>
  </si>
  <si>
    <t>Hermit Thrush</t>
  </si>
  <si>
    <t xml:space="preserve">Reported by: </t>
  </si>
  <si>
    <t>Gadwall</t>
  </si>
  <si>
    <t>American Robin</t>
  </si>
  <si>
    <t xml:space="preserve">Address: </t>
  </si>
  <si>
    <t>American Black Duck</t>
  </si>
  <si>
    <t>c</t>
  </si>
  <si>
    <t>Great Black-backed Gull</t>
  </si>
  <si>
    <t>Gray Catbird</t>
  </si>
  <si>
    <t>Mallard</t>
  </si>
  <si>
    <t>Northern Mockingbird</t>
  </si>
  <si>
    <t>Snow Goose</t>
  </si>
  <si>
    <t xml:space="preserve">Phone: </t>
  </si>
  <si>
    <t>Northern Shoveler</t>
  </si>
  <si>
    <t>Rock Pigeon</t>
  </si>
  <si>
    <t>Brown Thrasher</t>
  </si>
  <si>
    <t>d</t>
  </si>
  <si>
    <t>American Wigeon</t>
  </si>
  <si>
    <t>E-mail:</t>
  </si>
  <si>
    <t>Ring-necked Duck</t>
  </si>
  <si>
    <t>Mourning Dove</t>
  </si>
  <si>
    <t>European Starling</t>
  </si>
  <si>
    <t>Northern Pintail</t>
  </si>
  <si>
    <t>Count area(s):</t>
  </si>
  <si>
    <t>Lesser Scaup</t>
  </si>
  <si>
    <t>Eastern Screech-Owl</t>
  </si>
  <si>
    <t>Cedar Waxwing</t>
  </si>
  <si>
    <t>Green-winged Teal</t>
  </si>
  <si>
    <t>Great Horned Owl</t>
  </si>
  <si>
    <t>Palm Warbler</t>
  </si>
  <si>
    <t>Canvasback</t>
  </si>
  <si>
    <t>Start time:</t>
  </si>
  <si>
    <t>Bufflehead</t>
  </si>
  <si>
    <t>Barred Owl</t>
  </si>
  <si>
    <t>Pine Warbler</t>
  </si>
  <si>
    <t>Redhead</t>
  </si>
  <si>
    <t>End time:</t>
  </si>
  <si>
    <t>Hooded Merganser</t>
  </si>
  <si>
    <t>Belted Kingfisher</t>
  </si>
  <si>
    <t>Yellow-rumped Warbler</t>
  </si>
  <si>
    <t>Red-breasted Merganser</t>
  </si>
  <si>
    <t>Ruddy Duck</t>
  </si>
  <si>
    <t>Red-headed Woodpecker</t>
  </si>
  <si>
    <t>Eastern Towhee</t>
  </si>
  <si>
    <t>Eared Grebe</t>
  </si>
  <si>
    <t>Wild Turkey</t>
  </si>
  <si>
    <t>Red-bellied Woodpecker</t>
  </si>
  <si>
    <t>Chipping Sparrow</t>
  </si>
  <si>
    <t>Osprey</t>
  </si>
  <si>
    <t>Northern Bobwhite</t>
  </si>
  <si>
    <t>Yellow-bellied Sapsucker</t>
  </si>
  <si>
    <t>Field Sparrow</t>
  </si>
  <si>
    <t>Spotted Sandpiper</t>
  </si>
  <si>
    <t>Common Loon</t>
  </si>
  <si>
    <t>Downy Woodpecker</t>
  </si>
  <si>
    <t>Savannah Sparrow</t>
  </si>
  <si>
    <t>Lesser Black-backed Gull</t>
  </si>
  <si>
    <t>Hairy Woodpecker</t>
  </si>
  <si>
    <t>Fox Sparrow</t>
  </si>
  <si>
    <t>Loggerhead Shrike</t>
  </si>
  <si>
    <t>Nocturnal birding hours:</t>
  </si>
  <si>
    <t>Horned Grebe</t>
  </si>
  <si>
    <t>Northern Flicker</t>
  </si>
  <si>
    <t>Song Sparrow</t>
  </si>
  <si>
    <t>Fish Crow</t>
  </si>
  <si>
    <t>Double-crested Cormorant</t>
  </si>
  <si>
    <t>Pileated Woodpecker</t>
  </si>
  <si>
    <t>Swamp Sparrow</t>
  </si>
  <si>
    <t>American Pipit</t>
  </si>
  <si>
    <t>American Kestrel</t>
  </si>
  <si>
    <t>White-throated Sparrow</t>
  </si>
  <si>
    <t>Common Yellowthroat</t>
  </si>
  <si>
    <t>Great Blue Heron</t>
  </si>
  <si>
    <t>Merlin</t>
  </si>
  <si>
    <t>Dark-eyed Junco</t>
  </si>
  <si>
    <t>Rusty Blackbird</t>
  </si>
  <si>
    <t>Black Vulture</t>
  </si>
  <si>
    <t>Eastern Phoebe</t>
  </si>
  <si>
    <t>Pine Siskin</t>
  </si>
  <si>
    <t>Turkey Vulture</t>
  </si>
  <si>
    <t>Blue-headed Vireo</t>
  </si>
  <si>
    <t>Northern Cardinal</t>
  </si>
  <si>
    <t>Bald Eagle</t>
  </si>
  <si>
    <t>Blue Jay</t>
  </si>
  <si>
    <t>Red-winged Blackbird</t>
  </si>
  <si>
    <t>American Crow</t>
  </si>
  <si>
    <t>Eastern Meadowlark</t>
  </si>
  <si>
    <t>Northern Harrier</t>
  </si>
  <si>
    <t>Carolina Chickadee</t>
  </si>
  <si>
    <t>Common Grackle</t>
  </si>
  <si>
    <t>Sharp-shinned Hawk</t>
  </si>
  <si>
    <t>Tufted Titmouse</t>
  </si>
  <si>
    <t>Brown-headed Cowbird</t>
  </si>
  <si>
    <t>Cooper's Hawk</t>
  </si>
  <si>
    <t>Red-breasted Nuthatch</t>
  </si>
  <si>
    <t>White-breasted Nuthatch</t>
  </si>
  <si>
    <t>Purple Finch</t>
  </si>
  <si>
    <t>Red-shouldered Hawk</t>
  </si>
  <si>
    <t>Brown-headed Nuthatch</t>
  </si>
  <si>
    <t>House Finch</t>
  </si>
  <si>
    <t>Red-tailed Hawk</t>
  </si>
  <si>
    <t>Brown Creeper</t>
  </si>
  <si>
    <t>American Goldfinch</t>
  </si>
  <si>
    <t>House Sparrow</t>
  </si>
  <si>
    <t>American Coot</t>
  </si>
  <si>
    <t>Winter Wren</t>
  </si>
  <si>
    <t>Killdeer</t>
  </si>
  <si>
    <t>Carolina Wren</t>
  </si>
  <si>
    <t>Wilson's Snipe</t>
  </si>
  <si>
    <t>Golden-crowned Kinglet</t>
  </si>
  <si>
    <t>American Woodcock</t>
  </si>
  <si>
    <t>Ruby-crowned Kinglet</t>
  </si>
  <si>
    <t>f</t>
  </si>
  <si>
    <t>TOTAL INDIVIDUAL BIRDS:</t>
  </si>
  <si>
    <t>Greater Scaup</t>
  </si>
  <si>
    <t>Common Raven</t>
  </si>
  <si>
    <t>Black-and-white Warbler</t>
  </si>
  <si>
    <t>Evening Grosbeak</t>
  </si>
  <si>
    <t>750 Weaver Dairy Rd, #157</t>
  </si>
  <si>
    <t>Chapel Hill NC 27514</t>
  </si>
  <si>
    <t>Norman Budnitz (mobile: 919-943-8511)</t>
  </si>
  <si>
    <t>Blue-gray Gnatcatcher</t>
  </si>
  <si>
    <t>blackbird sp.</t>
  </si>
  <si>
    <t>Hours (excluding nocturnal)</t>
  </si>
  <si>
    <t>American Herring Gull</t>
  </si>
  <si>
    <t>Gull sp</t>
  </si>
  <si>
    <t>Northern House Wren</t>
  </si>
  <si>
    <t>Miles(excluding nocturnal)--one way distance only</t>
  </si>
  <si>
    <t>Nocturnal birding miles--one way distance only</t>
  </si>
  <si>
    <t>Date:   January 3, 2027</t>
  </si>
  <si>
    <t>Submission deadline:  January 11, 2027</t>
  </si>
  <si>
    <t>Pied-billed Grebe</t>
  </si>
  <si>
    <t>Sharp-shinned /Cooper's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</si>
</sst>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\ ;\(&quot;$&quot;#,##0\)"/>
  </numFmts>
  <fonts count="9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7">
    <xf numFmtId="0" fontId="0" fillId="0" borderId="0"/>
    <xf numFmtId="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5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15" fontId="1" fillId="0" borderId="0" xfId="0" quotePrefix="1" applyNumberFormat="1" applyFont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8" fillId="0" borderId="0" xfId="5"/>
    <xf numFmtId="0" fontId="8" fillId="0" borderId="13" xfId="5" applyFill="1" applyBorder="1" applyAlignment="1">
      <alignment horizontal="left" vertical="center"/>
    </xf>
    <xf numFmtId="0" fontId="8" fillId="0" borderId="14" xfId="5" applyFill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16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0" xfId="0" quotePrefix="1" applyFont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0" xfId="0" quotePrefix="1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2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26" xfId="0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1" fillId="0" borderId="19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0" xfId="6" applyFont="1" applyAlignment="1">
      <alignment horizontal="left" vertical="center" wrapText="1"/>
    </xf>
    <xf numFmtId="0" fontId="3" fillId="0" borderId="2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</cellXfs>
  <cellStyles count="7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yperlink" xfId="5" builtinId="8"/>
    <cellStyle name="Normal" xfId="0" builtinId="0"/>
    <cellStyle name="Normal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ewhopeaudubon.org/birdCount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3"/>
  <sheetViews>
    <sheetView tabSelected="1" zoomScaleNormal="100" workbookViewId="0">
      <selection activeCell="L35" sqref="L35"/>
    </sheetView>
  </sheetViews>
  <sheetFormatPr defaultColWidth="9.140625" defaultRowHeight="12.75" x14ac:dyDescent="0.2"/>
  <cols>
    <col min="1" max="1" width="3.5703125" style="48" customWidth="1"/>
    <col min="2" max="3" width="20.7109375" style="10" customWidth="1"/>
    <col min="4" max="4" width="4.7109375" style="10" customWidth="1"/>
    <col min="5" max="5" width="3.5703125" style="10" customWidth="1"/>
    <col min="6" max="7" width="20.7109375" style="10" customWidth="1"/>
    <col min="8" max="8" width="4.7109375" style="10" customWidth="1"/>
    <col min="9" max="9" width="3.5703125" style="10" customWidth="1"/>
    <col min="10" max="11" width="20.7109375" style="10" customWidth="1"/>
    <col min="12" max="12" width="4.7109375" style="10" customWidth="1"/>
    <col min="13" max="13" width="3.5703125" style="10" customWidth="1"/>
    <col min="14" max="15" width="20.7109375" style="10" customWidth="1"/>
    <col min="16" max="16" width="4.7109375" style="10" customWidth="1"/>
    <col min="17" max="17" width="3.7109375" style="10" customWidth="1"/>
    <col min="18" max="18" width="45.7109375" style="10" customWidth="1"/>
    <col min="19" max="19" width="3.7109375" style="10" customWidth="1"/>
    <col min="20" max="20" width="41" style="10" customWidth="1"/>
    <col min="21" max="21" width="38.28515625" style="10" customWidth="1"/>
    <col min="22" max="16384" width="9.140625" style="10"/>
  </cols>
  <sheetData>
    <row r="1" spans="1:22" ht="18.75" customHeight="1" thickTop="1" x14ac:dyDescent="0.2">
      <c r="A1" s="1" t="s">
        <v>30</v>
      </c>
      <c r="B1" s="2" t="s">
        <v>78</v>
      </c>
      <c r="C1" s="2"/>
      <c r="D1" s="3"/>
      <c r="E1" s="1" t="s">
        <v>30</v>
      </c>
      <c r="F1" s="2" t="s">
        <v>113</v>
      </c>
      <c r="G1" s="2"/>
      <c r="H1" s="3"/>
      <c r="I1" s="1" t="s">
        <v>30</v>
      </c>
      <c r="J1" s="2" t="s">
        <v>142</v>
      </c>
      <c r="K1" s="2"/>
      <c r="L1" s="3"/>
      <c r="M1" s="4"/>
      <c r="N1" s="5" t="s">
        <v>0</v>
      </c>
      <c r="O1" s="5"/>
      <c r="P1" s="6"/>
      <c r="Q1" s="7"/>
      <c r="R1" s="8" t="s">
        <v>166</v>
      </c>
      <c r="S1" s="8"/>
      <c r="T1" s="9" t="s">
        <v>167</v>
      </c>
    </row>
    <row r="2" spans="1:22" ht="18.75" customHeight="1" x14ac:dyDescent="0.2">
      <c r="A2" s="11" t="s">
        <v>30</v>
      </c>
      <c r="B2" s="12" t="s">
        <v>31</v>
      </c>
      <c r="C2" s="12"/>
      <c r="D2" s="13"/>
      <c r="E2" s="11" t="s">
        <v>30</v>
      </c>
      <c r="F2" s="12" t="s">
        <v>116</v>
      </c>
      <c r="G2" s="12"/>
      <c r="H2" s="13"/>
      <c r="I2" s="11" t="s">
        <v>34</v>
      </c>
      <c r="J2" s="12" t="s">
        <v>45</v>
      </c>
      <c r="K2" s="12"/>
      <c r="L2" s="13"/>
      <c r="M2" s="14"/>
      <c r="N2" s="15" t="s">
        <v>1</v>
      </c>
      <c r="O2" s="15"/>
      <c r="P2" s="16"/>
      <c r="Q2" s="7"/>
      <c r="R2" s="8" t="s">
        <v>38</v>
      </c>
      <c r="S2" s="8"/>
      <c r="T2" s="17"/>
    </row>
    <row r="3" spans="1:22" ht="18.75" customHeight="1" x14ac:dyDescent="0.2">
      <c r="A3" s="11" t="s">
        <v>30</v>
      </c>
      <c r="B3" s="12" t="s">
        <v>35</v>
      </c>
      <c r="C3" s="12"/>
      <c r="D3" s="13"/>
      <c r="E3" s="11" t="s">
        <v>53</v>
      </c>
      <c r="F3" s="37" t="s">
        <v>127</v>
      </c>
      <c r="G3" s="12"/>
      <c r="H3" s="13"/>
      <c r="I3" s="11" t="s">
        <v>30</v>
      </c>
      <c r="J3" s="12" t="s">
        <v>52</v>
      </c>
      <c r="K3" s="12"/>
      <c r="L3" s="13"/>
      <c r="M3" s="14"/>
      <c r="N3" s="15" t="s">
        <v>2</v>
      </c>
      <c r="O3" s="15"/>
      <c r="P3" s="16"/>
      <c r="Q3" s="7"/>
      <c r="R3" s="8" t="s">
        <v>41</v>
      </c>
      <c r="S3" s="8"/>
      <c r="T3" s="9" t="s">
        <v>3</v>
      </c>
    </row>
    <row r="4" spans="1:22" ht="18.75" customHeight="1" x14ac:dyDescent="0.2">
      <c r="A4" s="11" t="s">
        <v>30</v>
      </c>
      <c r="B4" s="12" t="s">
        <v>69</v>
      </c>
      <c r="C4" s="12"/>
      <c r="D4" s="13"/>
      <c r="E4" s="33" t="s">
        <v>30</v>
      </c>
      <c r="F4" s="12" t="s">
        <v>130</v>
      </c>
      <c r="G4" s="68"/>
      <c r="H4" s="59"/>
      <c r="I4" s="11" t="s">
        <v>30</v>
      </c>
      <c r="J4" s="12" t="s">
        <v>47</v>
      </c>
      <c r="K4" s="12"/>
      <c r="L4" s="13"/>
      <c r="M4" s="18"/>
      <c r="N4" s="19" t="s">
        <v>4</v>
      </c>
      <c r="O4" s="20"/>
      <c r="P4" s="21"/>
      <c r="Q4" s="7"/>
      <c r="T4" s="10" t="s">
        <v>157</v>
      </c>
    </row>
    <row r="5" spans="1:22" ht="18.75" customHeight="1" x14ac:dyDescent="0.2">
      <c r="A5" s="11" t="s">
        <v>30</v>
      </c>
      <c r="B5" s="12" t="s">
        <v>74</v>
      </c>
      <c r="C5" s="12"/>
      <c r="D5" s="13"/>
      <c r="E5" s="11"/>
      <c r="F5" s="12" t="s">
        <v>169</v>
      </c>
      <c r="G5" s="55"/>
      <c r="H5" s="60"/>
      <c r="I5" s="11" t="s">
        <v>30</v>
      </c>
      <c r="J5" s="12" t="s">
        <v>58</v>
      </c>
      <c r="L5" s="13"/>
      <c r="M5" s="24" t="s">
        <v>149</v>
      </c>
      <c r="N5" s="25" t="s">
        <v>48</v>
      </c>
      <c r="O5" s="12"/>
      <c r="P5" s="13"/>
      <c r="Q5" s="7"/>
      <c r="R5" s="8" t="s">
        <v>49</v>
      </c>
      <c r="S5" s="8"/>
      <c r="T5" s="10" t="s">
        <v>155</v>
      </c>
    </row>
    <row r="6" spans="1:22" ht="18.75" customHeight="1" x14ac:dyDescent="0.2">
      <c r="A6" s="11" t="s">
        <v>43</v>
      </c>
      <c r="B6" s="12" t="s">
        <v>77</v>
      </c>
      <c r="C6" s="12"/>
      <c r="D6" s="13"/>
      <c r="E6" s="11" t="s">
        <v>34</v>
      </c>
      <c r="F6" s="10" t="s">
        <v>124</v>
      </c>
      <c r="G6" s="52"/>
      <c r="H6" s="13"/>
      <c r="I6" s="11" t="s">
        <v>30</v>
      </c>
      <c r="J6" s="12" t="s">
        <v>33</v>
      </c>
      <c r="K6" s="12"/>
      <c r="L6" s="13"/>
      <c r="M6" s="24" t="s">
        <v>53</v>
      </c>
      <c r="N6" s="25" t="s">
        <v>67</v>
      </c>
      <c r="O6" s="12"/>
      <c r="P6" s="13"/>
      <c r="Q6" s="7"/>
      <c r="R6" s="8" t="s">
        <v>55</v>
      </c>
      <c r="S6" s="8"/>
      <c r="T6" s="10" t="s">
        <v>156</v>
      </c>
    </row>
    <row r="7" spans="1:22" ht="18.75" customHeight="1" x14ac:dyDescent="0.2">
      <c r="A7" s="11" t="s">
        <v>30</v>
      </c>
      <c r="B7" s="12" t="s">
        <v>56</v>
      </c>
      <c r="C7" s="12"/>
      <c r="D7" s="13"/>
      <c r="E7" s="33" t="s">
        <v>30</v>
      </c>
      <c r="F7" s="52" t="s">
        <v>119</v>
      </c>
      <c r="G7" s="52"/>
      <c r="H7" s="34"/>
      <c r="I7" s="11" t="s">
        <v>30</v>
      </c>
      <c r="J7" s="12" t="s">
        <v>37</v>
      </c>
      <c r="K7" s="12"/>
      <c r="L7" s="13"/>
      <c r="M7" s="24" t="s">
        <v>15</v>
      </c>
      <c r="N7" s="25" t="s">
        <v>72</v>
      </c>
      <c r="O7" s="12"/>
      <c r="P7" s="13"/>
      <c r="Q7" s="7"/>
      <c r="R7" s="8" t="s">
        <v>60</v>
      </c>
      <c r="S7" s="8"/>
      <c r="T7" s="8" t="s">
        <v>5</v>
      </c>
    </row>
    <row r="8" spans="1:22" ht="18.75" customHeight="1" x14ac:dyDescent="0.2">
      <c r="A8" s="11" t="s">
        <v>34</v>
      </c>
      <c r="B8" s="12" t="s">
        <v>61</v>
      </c>
      <c r="C8" s="12"/>
      <c r="D8" s="13"/>
      <c r="E8" s="36"/>
      <c r="F8" s="41" t="s">
        <v>17</v>
      </c>
      <c r="G8" s="37"/>
      <c r="H8" s="38"/>
      <c r="I8" s="11" t="s">
        <v>30</v>
      </c>
      <c r="J8" s="12" t="s">
        <v>40</v>
      </c>
      <c r="K8" s="12"/>
      <c r="L8" s="13"/>
      <c r="M8" s="24" t="s">
        <v>43</v>
      </c>
      <c r="N8" s="25" t="s">
        <v>151</v>
      </c>
      <c r="O8" s="26"/>
      <c r="P8" s="27"/>
      <c r="Q8" s="7"/>
    </row>
    <row r="9" spans="1:22" ht="18.75" customHeight="1" x14ac:dyDescent="0.2">
      <c r="A9" s="11"/>
      <c r="B9" s="12" t="s">
        <v>6</v>
      </c>
      <c r="C9" s="12"/>
      <c r="D9" s="13"/>
      <c r="E9" s="11" t="s">
        <v>30</v>
      </c>
      <c r="F9" s="12" t="s">
        <v>134</v>
      </c>
      <c r="G9" s="12"/>
      <c r="H9" s="13"/>
      <c r="I9" s="11" t="s">
        <v>30</v>
      </c>
      <c r="J9" s="10" t="s">
        <v>140</v>
      </c>
      <c r="K9" s="12"/>
      <c r="L9" s="13"/>
      <c r="M9" s="24" t="s">
        <v>53</v>
      </c>
      <c r="N9" s="25" t="s">
        <v>54</v>
      </c>
      <c r="O9" s="12"/>
      <c r="P9" s="13"/>
      <c r="Q9" s="7"/>
      <c r="R9" s="8" t="s">
        <v>68</v>
      </c>
      <c r="S9" s="8"/>
      <c r="T9" s="61" t="s">
        <v>7</v>
      </c>
      <c r="V9" s="28"/>
    </row>
    <row r="10" spans="1:22" ht="18.75" customHeight="1" x14ac:dyDescent="0.2">
      <c r="A10" s="11" t="s">
        <v>43</v>
      </c>
      <c r="B10" s="12" t="s">
        <v>50</v>
      </c>
      <c r="C10" s="12"/>
      <c r="D10" s="13"/>
      <c r="E10" s="11" t="s">
        <v>30</v>
      </c>
      <c r="F10" s="12" t="s">
        <v>137</v>
      </c>
      <c r="G10" s="12"/>
      <c r="H10" s="13"/>
      <c r="I10" s="11" t="s">
        <v>30</v>
      </c>
      <c r="J10" s="12" t="s">
        <v>136</v>
      </c>
      <c r="K10" s="12"/>
      <c r="L10" s="13"/>
      <c r="M10" s="24" t="s">
        <v>15</v>
      </c>
      <c r="N10" s="25" t="s">
        <v>59</v>
      </c>
      <c r="O10" s="12"/>
      <c r="P10" s="13"/>
      <c r="Q10" s="7"/>
      <c r="R10" s="8" t="s">
        <v>73</v>
      </c>
      <c r="S10" s="8"/>
      <c r="T10" s="61"/>
      <c r="V10" s="28"/>
    </row>
    <row r="11" spans="1:22" ht="18.75" customHeight="1" x14ac:dyDescent="0.2">
      <c r="A11" s="11" t="s">
        <v>30</v>
      </c>
      <c r="B11" s="12" t="s">
        <v>39</v>
      </c>
      <c r="C11" s="12"/>
      <c r="D11" s="13"/>
      <c r="E11" s="11" t="s">
        <v>30</v>
      </c>
      <c r="F11" s="23" t="s">
        <v>75</v>
      </c>
      <c r="G11" s="12"/>
      <c r="H11" s="13"/>
      <c r="I11" s="11" t="s">
        <v>34</v>
      </c>
      <c r="J11" s="12" t="s">
        <v>133</v>
      </c>
      <c r="K11" s="12"/>
      <c r="L11" s="13"/>
      <c r="M11" s="24" t="s">
        <v>53</v>
      </c>
      <c r="N11" s="25" t="s">
        <v>64</v>
      </c>
      <c r="O11" s="12"/>
      <c r="P11" s="13"/>
      <c r="Q11" s="7"/>
      <c r="T11" s="19" t="s">
        <v>4</v>
      </c>
      <c r="V11" s="28"/>
    </row>
    <row r="12" spans="1:22" ht="18.75" customHeight="1" x14ac:dyDescent="0.2">
      <c r="A12" s="11" t="s">
        <v>30</v>
      </c>
      <c r="B12" s="12" t="s">
        <v>46</v>
      </c>
      <c r="C12" s="12"/>
      <c r="D12" s="13"/>
      <c r="E12" s="11" t="s">
        <v>30</v>
      </c>
      <c r="F12" s="12" t="s">
        <v>103</v>
      </c>
      <c r="H12" s="13"/>
      <c r="I12" s="11" t="s">
        <v>53</v>
      </c>
      <c r="J12" s="12" t="s">
        <v>115</v>
      </c>
      <c r="K12" s="12"/>
      <c r="L12" s="13"/>
      <c r="M12" s="24" t="s">
        <v>149</v>
      </c>
      <c r="N12" s="25" t="s">
        <v>81</v>
      </c>
      <c r="O12" s="12"/>
      <c r="P12" s="13"/>
      <c r="Q12" s="7"/>
      <c r="R12" s="30" t="s">
        <v>160</v>
      </c>
      <c r="S12" s="30"/>
      <c r="V12" s="28"/>
    </row>
    <row r="13" spans="1:22" ht="18.75" customHeight="1" x14ac:dyDescent="0.2">
      <c r="A13" s="11" t="s">
        <v>43</v>
      </c>
      <c r="B13" s="12" t="s">
        <v>42</v>
      </c>
      <c r="C13" s="12"/>
      <c r="D13" s="13"/>
      <c r="E13" s="11" t="s">
        <v>30</v>
      </c>
      <c r="F13" s="12" t="s">
        <v>99</v>
      </c>
      <c r="G13" s="23"/>
      <c r="H13" s="13"/>
      <c r="I13" s="11" t="s">
        <v>30</v>
      </c>
      <c r="J13" s="12" t="s">
        <v>139</v>
      </c>
      <c r="K13" s="12"/>
      <c r="L13" s="13"/>
      <c r="M13" s="24" t="s">
        <v>149</v>
      </c>
      <c r="N13" s="25" t="s">
        <v>89</v>
      </c>
      <c r="O13" s="12"/>
      <c r="P13" s="13"/>
      <c r="Q13" s="7"/>
      <c r="R13" s="10" t="s">
        <v>8</v>
      </c>
      <c r="T13" s="31"/>
      <c r="V13" s="28"/>
    </row>
    <row r="14" spans="1:22" ht="18.75" customHeight="1" x14ac:dyDescent="0.2">
      <c r="A14" s="11" t="s">
        <v>15</v>
      </c>
      <c r="B14" s="12" t="s">
        <v>86</v>
      </c>
      <c r="C14" s="12"/>
      <c r="D14" s="13"/>
      <c r="E14" s="11" t="s">
        <v>30</v>
      </c>
      <c r="F14" s="12" t="s">
        <v>87</v>
      </c>
      <c r="G14" s="12"/>
      <c r="H14" s="13"/>
      <c r="I14" s="11" t="s">
        <v>30</v>
      </c>
      <c r="J14" s="12" t="s">
        <v>84</v>
      </c>
      <c r="K14" s="12"/>
      <c r="L14" s="13"/>
      <c r="M14" s="24" t="s">
        <v>15</v>
      </c>
      <c r="N14" s="25" t="s">
        <v>85</v>
      </c>
      <c r="P14" s="13"/>
      <c r="Q14" s="7"/>
      <c r="R14" s="10" t="s">
        <v>9</v>
      </c>
      <c r="T14" s="31"/>
      <c r="V14" s="28"/>
    </row>
    <row r="15" spans="1:22" ht="18.75" customHeight="1" x14ac:dyDescent="0.2">
      <c r="A15" s="11" t="s">
        <v>30</v>
      </c>
      <c r="B15" s="12" t="s">
        <v>82</v>
      </c>
      <c r="C15" s="12"/>
      <c r="D15" s="13"/>
      <c r="E15" s="11" t="s">
        <v>30</v>
      </c>
      <c r="F15" s="23" t="s">
        <v>79</v>
      </c>
      <c r="G15" s="12"/>
      <c r="H15" s="13"/>
      <c r="I15" s="11" t="s">
        <v>30</v>
      </c>
      <c r="J15" s="12" t="s">
        <v>88</v>
      </c>
      <c r="K15" s="12"/>
      <c r="L15" s="13"/>
      <c r="M15" s="24" t="s">
        <v>15</v>
      </c>
      <c r="N15" s="25" t="s">
        <v>96</v>
      </c>
      <c r="O15" s="12"/>
      <c r="P15" s="13"/>
      <c r="Q15" s="7"/>
      <c r="R15" s="10" t="s">
        <v>10</v>
      </c>
      <c r="V15" s="28"/>
    </row>
    <row r="16" spans="1:22" ht="18.75" customHeight="1" x14ac:dyDescent="0.2">
      <c r="A16" s="11" t="s">
        <v>30</v>
      </c>
      <c r="B16" s="10" t="s">
        <v>168</v>
      </c>
      <c r="C16" s="12"/>
      <c r="D16" s="13"/>
      <c r="E16" s="11" t="s">
        <v>30</v>
      </c>
      <c r="F16" s="12" t="s">
        <v>83</v>
      </c>
      <c r="H16" s="13"/>
      <c r="I16" s="11" t="s">
        <v>30</v>
      </c>
      <c r="J16" s="12" t="s">
        <v>95</v>
      </c>
      <c r="K16" s="12"/>
      <c r="L16" s="13"/>
      <c r="M16" s="24" t="s">
        <v>53</v>
      </c>
      <c r="N16" s="25" t="s">
        <v>101</v>
      </c>
      <c r="O16" s="12"/>
      <c r="P16" s="13"/>
      <c r="Q16" s="7"/>
      <c r="R16" s="8" t="s">
        <v>97</v>
      </c>
      <c r="S16" s="8"/>
      <c r="T16" s="31" t="s">
        <v>11</v>
      </c>
      <c r="U16" s="28"/>
      <c r="V16" s="28"/>
    </row>
    <row r="17" spans="1:22" ht="18.75" customHeight="1" x14ac:dyDescent="0.2">
      <c r="A17" s="11" t="s">
        <v>30</v>
      </c>
      <c r="B17" s="12" t="s">
        <v>98</v>
      </c>
      <c r="C17" s="12"/>
      <c r="D17" s="13"/>
      <c r="E17" s="11" t="s">
        <v>30</v>
      </c>
      <c r="F17" s="12" t="s">
        <v>91</v>
      </c>
      <c r="G17" s="12"/>
      <c r="H17" s="13"/>
      <c r="I17" s="11" t="s">
        <v>30</v>
      </c>
      <c r="J17" s="12" t="s">
        <v>111</v>
      </c>
      <c r="K17" s="12"/>
      <c r="L17" s="13"/>
      <c r="M17" s="24" t="s">
        <v>43</v>
      </c>
      <c r="N17" s="25" t="s">
        <v>152</v>
      </c>
      <c r="O17" s="12"/>
      <c r="P17" s="13"/>
      <c r="Q17" s="7"/>
      <c r="T17" s="32" t="s">
        <v>12</v>
      </c>
      <c r="V17" s="28"/>
    </row>
    <row r="18" spans="1:22" ht="18.75" customHeight="1" x14ac:dyDescent="0.2">
      <c r="A18" s="11" t="s">
        <v>15</v>
      </c>
      <c r="B18" s="12" t="s">
        <v>51</v>
      </c>
      <c r="C18" s="12"/>
      <c r="D18" s="13"/>
      <c r="E18" s="11" t="s">
        <v>30</v>
      </c>
      <c r="F18" s="12" t="s">
        <v>94</v>
      </c>
      <c r="G18" s="12"/>
      <c r="H18" s="13"/>
      <c r="I18" s="11" t="s">
        <v>30</v>
      </c>
      <c r="J18" s="12" t="s">
        <v>107</v>
      </c>
      <c r="K18" s="12"/>
      <c r="L18" s="13"/>
      <c r="M18" s="24" t="s">
        <v>43</v>
      </c>
      <c r="N18" s="25" t="s">
        <v>158</v>
      </c>
      <c r="O18" s="12"/>
      <c r="P18" s="13"/>
      <c r="Q18" s="7"/>
      <c r="R18" s="30" t="s">
        <v>164</v>
      </c>
      <c r="S18" s="30"/>
      <c r="T18" s="31"/>
      <c r="U18" s="35"/>
      <c r="V18" s="28"/>
    </row>
    <row r="19" spans="1:22" ht="18.75" customHeight="1" x14ac:dyDescent="0.2">
      <c r="A19" s="11" t="s">
        <v>30</v>
      </c>
      <c r="B19" s="12" t="s">
        <v>57</v>
      </c>
      <c r="C19" s="37"/>
      <c r="D19" s="38"/>
      <c r="E19" s="11" t="s">
        <v>30</v>
      </c>
      <c r="F19" s="12" t="s">
        <v>106</v>
      </c>
      <c r="G19" s="12"/>
      <c r="H19" s="13"/>
      <c r="I19" s="11" t="s">
        <v>34</v>
      </c>
      <c r="J19" s="12" t="s">
        <v>92</v>
      </c>
      <c r="K19" s="12"/>
      <c r="L19" s="13"/>
      <c r="M19" s="24" t="s">
        <v>15</v>
      </c>
      <c r="N19" s="25" t="s">
        <v>105</v>
      </c>
      <c r="P19" s="13"/>
      <c r="Q19" s="7"/>
      <c r="R19" s="10" t="s">
        <v>8</v>
      </c>
      <c r="T19" s="31"/>
      <c r="V19" s="28"/>
    </row>
    <row r="20" spans="1:22" ht="18.75" customHeight="1" x14ac:dyDescent="0.2">
      <c r="A20" s="11" t="s">
        <v>15</v>
      </c>
      <c r="B20" s="12" t="s">
        <v>141</v>
      </c>
      <c r="C20" s="12"/>
      <c r="D20" s="13"/>
      <c r="E20" s="11" t="s">
        <v>53</v>
      </c>
      <c r="F20" s="12" t="s">
        <v>110</v>
      </c>
      <c r="G20" s="12"/>
      <c r="H20" s="13"/>
      <c r="I20" s="11" t="s">
        <v>30</v>
      </c>
      <c r="J20" s="12" t="s">
        <v>100</v>
      </c>
      <c r="K20" s="12"/>
      <c r="L20" s="13"/>
      <c r="M20" s="24" t="s">
        <v>15</v>
      </c>
      <c r="N20" s="25" t="s">
        <v>154</v>
      </c>
      <c r="O20" s="12"/>
      <c r="P20" s="13"/>
      <c r="Q20" s="7"/>
      <c r="R20" s="10" t="s">
        <v>9</v>
      </c>
      <c r="V20" s="28"/>
    </row>
    <row r="21" spans="1:22" ht="18.75" customHeight="1" x14ac:dyDescent="0.2">
      <c r="A21" s="11" t="s">
        <v>30</v>
      </c>
      <c r="B21" s="12" t="s">
        <v>143</v>
      </c>
      <c r="C21" s="12"/>
      <c r="D21" s="13"/>
      <c r="E21" s="11" t="s">
        <v>30</v>
      </c>
      <c r="F21" s="12" t="s">
        <v>114</v>
      </c>
      <c r="G21" s="12"/>
      <c r="H21" s="13"/>
      <c r="I21" s="48" t="s">
        <v>30</v>
      </c>
      <c r="J21" s="12" t="s">
        <v>104</v>
      </c>
      <c r="K21" s="12"/>
      <c r="L21" s="13"/>
      <c r="M21" s="24" t="s">
        <v>53</v>
      </c>
      <c r="N21" s="54" t="s">
        <v>112</v>
      </c>
      <c r="O21" s="12"/>
      <c r="P21" s="13"/>
      <c r="Q21" s="7"/>
      <c r="R21" s="10" t="s">
        <v>10</v>
      </c>
      <c r="T21" s="39" t="s">
        <v>14</v>
      </c>
      <c r="V21" s="28"/>
    </row>
    <row r="22" spans="1:22" ht="18.75" customHeight="1" x14ac:dyDescent="0.2">
      <c r="A22" s="36" t="s">
        <v>34</v>
      </c>
      <c r="B22" s="12" t="s">
        <v>147</v>
      </c>
      <c r="C22" s="12"/>
      <c r="D22" s="13"/>
      <c r="E22" s="11" t="s">
        <v>30</v>
      </c>
      <c r="F22" s="12" t="s">
        <v>117</v>
      </c>
      <c r="G22" s="12"/>
      <c r="H22" s="13"/>
      <c r="I22" s="11"/>
      <c r="J22" s="12" t="s">
        <v>13</v>
      </c>
      <c r="K22" s="12"/>
      <c r="L22" s="13"/>
      <c r="M22" s="24" t="s">
        <v>43</v>
      </c>
      <c r="N22" s="25" t="s">
        <v>108</v>
      </c>
      <c r="O22" s="12"/>
      <c r="P22" s="13"/>
      <c r="Q22" s="7"/>
      <c r="R22" s="8" t="s">
        <v>165</v>
      </c>
      <c r="S22" s="8"/>
      <c r="T22" s="40"/>
      <c r="U22" s="35"/>
      <c r="V22" s="28"/>
    </row>
    <row r="23" spans="1:22" ht="18.75" customHeight="1" x14ac:dyDescent="0.2">
      <c r="A23" s="11" t="s">
        <v>53</v>
      </c>
      <c r="B23" s="12" t="s">
        <v>145</v>
      </c>
      <c r="C23" s="12"/>
      <c r="D23" s="34"/>
      <c r="E23" s="11" t="s">
        <v>30</v>
      </c>
      <c r="F23" s="12" t="s">
        <v>120</v>
      </c>
      <c r="G23" s="12"/>
      <c r="H23" s="13"/>
      <c r="I23" s="11" t="s">
        <v>30</v>
      </c>
      <c r="J23" s="12" t="s">
        <v>80</v>
      </c>
      <c r="K23" s="12"/>
      <c r="L23" s="13"/>
      <c r="M23" s="24"/>
      <c r="N23" s="25"/>
      <c r="O23" s="12"/>
      <c r="P23" s="13"/>
      <c r="Q23" s="7"/>
      <c r="V23" s="28"/>
    </row>
    <row r="24" spans="1:22" ht="18.75" customHeight="1" x14ac:dyDescent="0.2">
      <c r="A24" s="11" t="s">
        <v>30</v>
      </c>
      <c r="B24" s="12" t="s">
        <v>32</v>
      </c>
      <c r="C24" s="12"/>
      <c r="D24" s="13"/>
      <c r="E24" s="11" t="s">
        <v>30</v>
      </c>
      <c r="F24" s="12" t="s">
        <v>122</v>
      </c>
      <c r="G24" s="12"/>
      <c r="H24" s="13"/>
      <c r="I24" s="11" t="s">
        <v>30</v>
      </c>
      <c r="J24" s="12" t="s">
        <v>123</v>
      </c>
      <c r="K24" s="12"/>
      <c r="L24" s="13"/>
      <c r="M24" s="22"/>
      <c r="N24" s="12"/>
      <c r="O24" s="12"/>
      <c r="P24" s="13"/>
      <c r="Q24" s="7"/>
      <c r="R24" s="10" t="s">
        <v>18</v>
      </c>
      <c r="T24" s="39"/>
      <c r="V24" s="28"/>
    </row>
    <row r="25" spans="1:22" ht="18.75" customHeight="1" x14ac:dyDescent="0.2">
      <c r="A25" s="11" t="s">
        <v>30</v>
      </c>
      <c r="B25" s="12" t="s">
        <v>36</v>
      </c>
      <c r="C25" s="12"/>
      <c r="D25" s="13"/>
      <c r="E25" s="11" t="s">
        <v>30</v>
      </c>
      <c r="F25" s="12" t="s">
        <v>128</v>
      </c>
      <c r="G25" s="12"/>
      <c r="H25" s="13"/>
      <c r="I25" s="11" t="s">
        <v>30</v>
      </c>
      <c r="J25" s="12" t="s">
        <v>121</v>
      </c>
      <c r="K25" s="12"/>
      <c r="L25" s="13"/>
      <c r="M25" s="65" t="s">
        <v>16</v>
      </c>
      <c r="N25" s="66"/>
      <c r="O25" s="66"/>
      <c r="P25" s="67"/>
      <c r="Q25" s="7"/>
      <c r="R25" s="10" t="s">
        <v>19</v>
      </c>
      <c r="T25" s="39" t="s">
        <v>20</v>
      </c>
      <c r="V25" s="28"/>
    </row>
    <row r="26" spans="1:22" ht="18.75" customHeight="1" x14ac:dyDescent="0.2">
      <c r="A26" s="11" t="s">
        <v>30</v>
      </c>
      <c r="B26" s="12" t="s">
        <v>161</v>
      </c>
      <c r="C26" s="12"/>
      <c r="D26" s="13"/>
      <c r="E26" s="11" t="s">
        <v>30</v>
      </c>
      <c r="F26" s="12" t="s">
        <v>125</v>
      </c>
      <c r="G26" s="12"/>
      <c r="H26" s="13"/>
      <c r="I26" s="11" t="s">
        <v>34</v>
      </c>
      <c r="J26" s="12" t="s">
        <v>129</v>
      </c>
      <c r="K26" s="12"/>
      <c r="L26" s="50"/>
      <c r="M26" s="11"/>
      <c r="N26" s="12"/>
      <c r="O26" s="12"/>
      <c r="P26" s="13"/>
      <c r="Q26" s="7"/>
      <c r="T26" s="40"/>
      <c r="V26" s="28"/>
    </row>
    <row r="27" spans="1:22" ht="18.75" customHeight="1" x14ac:dyDescent="0.2">
      <c r="A27" s="11" t="s">
        <v>15</v>
      </c>
      <c r="B27" s="10" t="s">
        <v>44</v>
      </c>
      <c r="C27" s="12"/>
      <c r="D27" s="13"/>
      <c r="E27" s="48" t="s">
        <v>30</v>
      </c>
      <c r="F27" s="12" t="s">
        <v>63</v>
      </c>
      <c r="G27" s="12"/>
      <c r="H27" s="13"/>
      <c r="I27" s="11" t="s">
        <v>30</v>
      </c>
      <c r="J27" s="12" t="s">
        <v>126</v>
      </c>
      <c r="K27" s="12"/>
      <c r="L27" s="13"/>
      <c r="M27" s="11"/>
      <c r="N27" s="12"/>
      <c r="O27" s="12"/>
      <c r="P27" s="13"/>
      <c r="Q27" s="7"/>
      <c r="R27" s="8"/>
      <c r="S27" s="8"/>
      <c r="T27" s="40"/>
      <c r="V27" s="28"/>
    </row>
    <row r="28" spans="1:22" ht="18.75" customHeight="1" x14ac:dyDescent="0.2">
      <c r="A28" s="11" t="s">
        <v>30</v>
      </c>
      <c r="B28" s="12" t="s">
        <v>93</v>
      </c>
      <c r="C28" s="53"/>
      <c r="D28" s="13"/>
      <c r="E28" s="11" t="s">
        <v>30</v>
      </c>
      <c r="F28" s="12" t="s">
        <v>148</v>
      </c>
      <c r="G28" s="12"/>
      <c r="H28" s="13"/>
      <c r="J28" s="12" t="s">
        <v>159</v>
      </c>
      <c r="K28" s="12"/>
      <c r="L28" s="13"/>
      <c r="M28" s="11"/>
      <c r="N28" s="12"/>
      <c r="O28" s="12"/>
      <c r="P28" s="13"/>
      <c r="Q28" s="7"/>
      <c r="V28" s="28"/>
    </row>
    <row r="29" spans="1:22" ht="18.75" customHeight="1" x14ac:dyDescent="0.2">
      <c r="A29" s="36"/>
      <c r="B29" s="12" t="s">
        <v>162</v>
      </c>
      <c r="C29" s="12"/>
      <c r="D29" s="13"/>
      <c r="E29" s="11" t="s">
        <v>30</v>
      </c>
      <c r="F29" s="12" t="s">
        <v>146</v>
      </c>
      <c r="G29" s="12"/>
      <c r="H29" s="13"/>
      <c r="I29" s="11" t="s">
        <v>43</v>
      </c>
      <c r="J29" s="12" t="s">
        <v>153</v>
      </c>
      <c r="K29" s="12"/>
      <c r="L29" s="13"/>
      <c r="M29" s="11"/>
      <c r="N29" s="12"/>
      <c r="O29" s="12"/>
      <c r="P29" s="13"/>
      <c r="Q29" s="7"/>
      <c r="T29" s="35" t="s">
        <v>21</v>
      </c>
      <c r="V29" s="28"/>
    </row>
    <row r="30" spans="1:22" ht="18.75" customHeight="1" x14ac:dyDescent="0.2">
      <c r="A30" s="11" t="s">
        <v>30</v>
      </c>
      <c r="B30" s="12" t="s">
        <v>90</v>
      </c>
      <c r="C30" s="12"/>
      <c r="D30" s="13"/>
      <c r="E30" s="51" t="s">
        <v>30</v>
      </c>
      <c r="F30" s="12" t="s">
        <v>132</v>
      </c>
      <c r="G30" s="12"/>
      <c r="H30" s="13"/>
      <c r="I30" s="11" t="s">
        <v>34</v>
      </c>
      <c r="J30" s="12" t="s">
        <v>66</v>
      </c>
      <c r="K30" s="12"/>
      <c r="L30" s="13"/>
      <c r="M30" s="11"/>
      <c r="N30" s="12"/>
      <c r="O30" s="12"/>
      <c r="P30" s="13"/>
      <c r="Q30" s="7"/>
      <c r="R30" s="26" t="s">
        <v>22</v>
      </c>
      <c r="S30" s="8"/>
      <c r="V30" s="28"/>
    </row>
    <row r="31" spans="1:22" ht="18.75" customHeight="1" x14ac:dyDescent="0.2">
      <c r="A31" s="11" t="s">
        <v>30</v>
      </c>
      <c r="B31" s="52" t="s">
        <v>102</v>
      </c>
      <c r="C31" s="12"/>
      <c r="D31" s="13"/>
      <c r="E31" s="51" t="s">
        <v>30</v>
      </c>
      <c r="F31" s="12" t="s">
        <v>135</v>
      </c>
      <c r="G31" s="12"/>
      <c r="H31" s="13"/>
      <c r="I31" s="11" t="s">
        <v>30</v>
      </c>
      <c r="J31" s="29" t="s">
        <v>76</v>
      </c>
      <c r="K31" s="12"/>
      <c r="L31" s="13"/>
      <c r="M31" s="11"/>
      <c r="N31" s="12"/>
      <c r="O31" s="12"/>
      <c r="P31" s="13"/>
      <c r="Q31" s="7"/>
      <c r="R31" s="12" t="s">
        <v>23</v>
      </c>
      <c r="V31" s="42"/>
    </row>
    <row r="32" spans="1:22" ht="18.75" customHeight="1" x14ac:dyDescent="0.2">
      <c r="A32" s="11" t="s">
        <v>30</v>
      </c>
      <c r="B32" s="12" t="s">
        <v>109</v>
      </c>
      <c r="C32" s="12"/>
      <c r="D32" s="13"/>
      <c r="E32" s="11" t="s">
        <v>53</v>
      </c>
      <c r="F32" s="12" t="s">
        <v>131</v>
      </c>
      <c r="G32" s="12"/>
      <c r="H32" s="13"/>
      <c r="I32" s="11" t="s">
        <v>30</v>
      </c>
      <c r="J32" s="12" t="s">
        <v>71</v>
      </c>
      <c r="K32" s="12"/>
      <c r="L32" s="13"/>
      <c r="M32" s="11"/>
      <c r="N32" s="12"/>
      <c r="O32" s="12"/>
      <c r="P32" s="13"/>
      <c r="Q32" s="7"/>
      <c r="R32" s="12" t="s">
        <v>24</v>
      </c>
      <c r="V32" s="42"/>
    </row>
    <row r="33" spans="1:20" ht="18.75" customHeight="1" x14ac:dyDescent="0.2">
      <c r="A33" s="11" t="s">
        <v>30</v>
      </c>
      <c r="B33" s="12" t="s">
        <v>65</v>
      </c>
      <c r="C33" s="12"/>
      <c r="D33" s="13"/>
      <c r="E33" s="11" t="s">
        <v>30</v>
      </c>
      <c r="F33" s="12" t="s">
        <v>138</v>
      </c>
      <c r="G33" s="12"/>
      <c r="H33" s="13"/>
      <c r="I33" s="11" t="s">
        <v>30</v>
      </c>
      <c r="J33" s="12" t="s">
        <v>118</v>
      </c>
      <c r="K33" s="12"/>
      <c r="L33" s="13"/>
      <c r="M33" s="22"/>
      <c r="N33" s="12"/>
      <c r="O33" s="12"/>
      <c r="P33" s="13"/>
      <c r="Q33" s="7"/>
      <c r="R33" s="12" t="s">
        <v>25</v>
      </c>
      <c r="T33" s="35" t="s">
        <v>26</v>
      </c>
    </row>
    <row r="34" spans="1:20" ht="18.75" customHeight="1" x14ac:dyDescent="0.2">
      <c r="A34" s="11" t="s">
        <v>34</v>
      </c>
      <c r="B34" s="12" t="s">
        <v>62</v>
      </c>
      <c r="C34" s="12"/>
      <c r="D34" s="13"/>
      <c r="E34" s="11" t="s">
        <v>30</v>
      </c>
      <c r="F34" s="12" t="s">
        <v>144</v>
      </c>
      <c r="G34" s="12"/>
      <c r="H34" s="13"/>
      <c r="I34" s="62" t="s">
        <v>28</v>
      </c>
      <c r="J34" s="63"/>
      <c r="K34" s="64"/>
      <c r="L34" s="27">
        <f>COUNT(D1:D8,D10:D28,D30:D35,H1,H2,H4,H5,H6:H35,L1:L21,L23:L27,L29:L33,P5:P22)</f>
        <v>0</v>
      </c>
      <c r="M34" s="11"/>
      <c r="N34" s="12"/>
      <c r="O34" s="12"/>
      <c r="P34" s="13"/>
      <c r="Q34" s="7"/>
      <c r="R34" s="12" t="s">
        <v>27</v>
      </c>
    </row>
    <row r="35" spans="1:20" ht="18.75" customHeight="1" thickBot="1" x14ac:dyDescent="0.25">
      <c r="A35" s="43" t="s">
        <v>30</v>
      </c>
      <c r="B35" s="44" t="s">
        <v>70</v>
      </c>
      <c r="C35" s="44"/>
      <c r="D35" s="45"/>
      <c r="E35" s="43" t="s">
        <v>34</v>
      </c>
      <c r="F35" s="44" t="s">
        <v>163</v>
      </c>
      <c r="G35" s="44"/>
      <c r="H35" s="45"/>
      <c r="I35" s="56" t="s">
        <v>150</v>
      </c>
      <c r="J35" s="57"/>
      <c r="K35" s="58"/>
      <c r="L35" s="49">
        <f>SUM(D1:D35,H1:H35,L1:L33,P5:P22)</f>
        <v>0</v>
      </c>
      <c r="M35" s="43"/>
      <c r="N35" s="44"/>
      <c r="O35" s="44"/>
      <c r="P35" s="45"/>
      <c r="Q35" s="7"/>
      <c r="R35" s="12" t="s">
        <v>29</v>
      </c>
    </row>
    <row r="36" spans="1:20" ht="18.75" customHeight="1" thickTop="1" x14ac:dyDescent="0.2">
      <c r="A36" s="10"/>
      <c r="C36" s="7"/>
      <c r="D36" s="7"/>
      <c r="G36" s="7"/>
      <c r="H36" s="7"/>
      <c r="K36" s="7"/>
      <c r="L36" s="7"/>
      <c r="M36" s="46"/>
      <c r="N36" s="7"/>
      <c r="O36" s="7"/>
      <c r="P36" s="7"/>
      <c r="Q36" s="7"/>
    </row>
    <row r="37" spans="1:20" ht="18.75" customHeight="1" x14ac:dyDescent="0.2">
      <c r="A37" s="10"/>
      <c r="C37" s="7"/>
      <c r="D37" s="7"/>
      <c r="G37" s="7"/>
      <c r="H37" s="7"/>
      <c r="K37" s="7"/>
      <c r="L37" s="7"/>
      <c r="M37" s="46"/>
      <c r="N37" s="7"/>
      <c r="O37" s="7"/>
      <c r="P37" s="7"/>
      <c r="Q37" s="7"/>
    </row>
    <row r="38" spans="1:20" ht="18.75" customHeight="1" x14ac:dyDescent="0.2">
      <c r="A38" s="10"/>
      <c r="C38" s="7"/>
      <c r="D38" s="7"/>
      <c r="G38" s="7"/>
      <c r="H38" s="7"/>
      <c r="K38" s="7"/>
      <c r="L38" s="7"/>
      <c r="M38" s="46"/>
      <c r="N38" s="7"/>
      <c r="O38" s="7"/>
      <c r="P38" s="7"/>
      <c r="Q38" s="7"/>
    </row>
    <row r="39" spans="1:20" ht="18.75" customHeight="1" x14ac:dyDescent="0.2">
      <c r="A39" s="10"/>
      <c r="C39" s="7"/>
      <c r="D39" s="7"/>
      <c r="G39" s="7"/>
      <c r="H39" s="7"/>
      <c r="K39" s="7"/>
      <c r="L39" s="7"/>
      <c r="M39" s="46"/>
      <c r="N39" s="7"/>
      <c r="O39" s="7"/>
      <c r="P39" s="7"/>
      <c r="Q39" s="7"/>
    </row>
    <row r="40" spans="1:20" ht="18.75" customHeight="1" x14ac:dyDescent="0.2">
      <c r="A40" s="10"/>
      <c r="C40" s="7"/>
      <c r="D40" s="7"/>
      <c r="G40" s="7"/>
      <c r="H40" s="7"/>
      <c r="K40" s="7"/>
      <c r="L40" s="7"/>
      <c r="Q40" s="47"/>
    </row>
    <row r="41" spans="1:20" ht="18.75" customHeight="1" x14ac:dyDescent="0.2">
      <c r="A41" s="10"/>
      <c r="G41" s="7"/>
      <c r="H41" s="7"/>
      <c r="K41" s="7"/>
      <c r="L41" s="7"/>
      <c r="M41" s="7"/>
      <c r="N41" s="7"/>
      <c r="O41" s="7"/>
      <c r="P41" s="7"/>
      <c r="Q41" s="7"/>
    </row>
    <row r="42" spans="1:20" ht="18.75" customHeight="1" x14ac:dyDescent="0.2">
      <c r="A42" s="10"/>
      <c r="G42" s="7"/>
      <c r="H42" s="7"/>
      <c r="K42" s="7"/>
      <c r="L42" s="7"/>
      <c r="M42" s="7"/>
      <c r="N42" s="7"/>
      <c r="O42" s="7"/>
      <c r="P42" s="7"/>
      <c r="Q42" s="7"/>
    </row>
    <row r="43" spans="1:20" ht="18.75" customHeight="1" x14ac:dyDescent="0.2">
      <c r="C43" s="7"/>
      <c r="D43" s="7"/>
      <c r="G43" s="7"/>
      <c r="H43" s="7"/>
      <c r="K43" s="7"/>
      <c r="L43" s="7"/>
      <c r="Q43" s="47"/>
    </row>
  </sheetData>
  <mergeCells count="5">
    <mergeCell ref="I35:K35"/>
    <mergeCell ref="H4:H5"/>
    <mergeCell ref="T9:T10"/>
    <mergeCell ref="I34:K34"/>
    <mergeCell ref="M25:P25"/>
  </mergeCells>
  <hyperlinks>
    <hyperlink ref="T11" r:id="rId1" xr:uid="{00000000-0004-0000-0000-000000000000}"/>
  </hyperlinks>
  <pageMargins left="0.5" right="0.5" top="0.4" bottom="0.4" header="0" footer="0"/>
  <pageSetup scale="87" fitToWidth="0" orientation="landscape" horizontalDpi="4294967293" verticalDpi="96" r:id="rId2"/>
  <headerFooter alignWithMargins="0">
    <oddHeader>&amp;C&amp;"Arial,Bold"JORDAN LAKE CHRISTMAS BIRD COUNT</oddHeader>
    <oddFooter>&amp;R&amp;"Times New Roman,Regular"&amp;9more --&gt;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checklist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nbudnitz</dc:creator>
  <cp:lastModifiedBy>Norman Budnitz</cp:lastModifiedBy>
  <cp:lastPrinted>2026-01-16T16:49:48Z</cp:lastPrinted>
  <dcterms:created xsi:type="dcterms:W3CDTF">2013-04-07T14:39:36Z</dcterms:created>
  <dcterms:modified xsi:type="dcterms:W3CDTF">2026-01-16T16:50:05Z</dcterms:modified>
</cp:coreProperties>
</file>